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1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<sst xmlns="http://schemas.openxmlformats.org/spreadsheetml/2006/main" count="118" uniqueCount="57">
  <si>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</si>
  <si>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</si>
  <si>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</si>
  <si>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</si>
  <si>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</si>
  <si>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</si>
  <si>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</si>
  <si>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</si>
  <si>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</si>
  <si>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</si>
  <si>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</si>
  <si>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</si>
  <si>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</si>
  <si>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</si>
  <si>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</si>
  <si>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</si>
  <si>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</si>
  <si>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</si>
  <si>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</si>
  <si>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</si>
  <si>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</si>
  <si>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</si>
  <si>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</si>
  <si>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</si>
  <si>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</si>
  <si>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</si>
  <si>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</si>
  <si>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</si>
  <si>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</si>
  <si>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</si>
  <si>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</si>
  <si>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</si>
  <si>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</si>
  <si>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</si>
  <si>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</si>
  <si>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</si>
  <si>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</si>
  <si>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</si>
  <si>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</si>
  <si>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</si>
  <si>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</si>
  <si>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</si>
  <si>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</si>
  <si>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</si>
  <si>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</si>
  <si>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</si>
  <si>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</si>
  <si>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</si>
  <si>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</si>
  <si>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</si>
  <si>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</si>
  <si>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</si>
  <si>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</si>
  <si>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</si>
  <si>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SETIEMBRE 2018</t>
  </si>
  <si>
    <t>SETIEMBRE 2018</t>
  </si>
  <si>
    <t>BALANZA COMERCIAL 
IMPORTACIONES
SETIEMBRE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</si>
</sst>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  <numFmt numFmtId="18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vertical="center"/>
      <protection/>
    </xf>
    <xf numFmtId="171" fontId="22" fillId="0" borderId="0" xfId="102" applyNumberFormat="1" applyFont="1" applyFill="1" applyBorder="1" applyAlignment="1">
      <alignment vertical="center"/>
      <protection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Alignment="1">
      <alignment/>
      <protection/>
    </xf>
    <xf numFmtId="171" fontId="22" fillId="0" borderId="0" xfId="102" applyNumberFormat="1" applyFont="1" applyBorder="1" applyAlignment="1">
      <alignment vertical="center"/>
      <protection/>
    </xf>
    <xf numFmtId="171" fontId="21" fillId="0" borderId="18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21" fillId="54" borderId="18" xfId="94" applyNumberFormat="1" applyFont="1" applyFill="1" applyBorder="1" applyAlignment="1">
      <alignment horizontal="center" vertical="center" wrapText="1"/>
    </xf>
    <xf numFmtId="171" fontId="21" fillId="0" borderId="18" xfId="89" applyNumberFormat="1" applyFont="1" applyFill="1" applyBorder="1" applyAlignment="1">
      <alignment horizontal="center" vertical="center" wrapText="1"/>
    </xf>
    <xf numFmtId="171" fontId="21" fillId="54" borderId="18" xfId="89" applyNumberFormat="1" applyFont="1" applyFill="1" applyBorder="1" applyAlignment="1">
      <alignment horizontal="center" vertical="center" wrapText="1"/>
    </xf>
    <xf numFmtId="171" fontId="4" fillId="54" borderId="18" xfId="89" applyNumberFormat="1" applyFont="1" applyFill="1" applyBorder="1" applyAlignment="1">
      <alignment horizontal="center" vertical="center" wrapText="1"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0" borderId="18" xfId="94" applyNumberFormat="1" applyFont="1" applyFill="1" applyBorder="1" applyAlignment="1">
      <alignment horizontal="center" vertical="center" wrapText="1"/>
    </xf>
    <xf numFmtId="171" fontId="4" fillId="0" borderId="18" xfId="93" applyNumberFormat="1" applyFont="1" applyFill="1" applyBorder="1" applyAlignment="1">
      <alignment horizontal="center" vertical="center" wrapText="1"/>
    </xf>
    <xf numFmtId="171" fontId="4" fillId="0" borderId="18" xfId="89" applyNumberFormat="1" applyFont="1" applyFill="1" applyBorder="1" applyAlignment="1">
      <alignment horizontal="center" vertical="center" wrapText="1"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54" borderId="18" xfId="93" applyNumberFormat="1" applyFont="1" applyFill="1" applyBorder="1" applyAlignment="1">
      <alignment horizontal="center" vertical="center" wrapText="1"/>
    </xf>
    <xf numFmtId="171" fontId="4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89" applyNumberFormat="1" applyFont="1" applyFill="1" applyBorder="1" applyAlignment="1">
      <alignment horizontal="center" vertical="center" wrapText="1"/>
    </xf>
    <xf numFmtId="171" fontId="4" fillId="54" borderId="18" xfId="94" applyNumberFormat="1" applyFont="1" applyFill="1" applyBorder="1" applyAlignment="1">
      <alignment horizontal="center" vertical="center" wrapText="1"/>
    </xf>
    <xf numFmtId="186" fontId="4" fillId="0" borderId="18" xfId="94" applyNumberFormat="1" applyFont="1" applyFill="1" applyBorder="1" applyAlignment="1">
      <alignment horizontal="center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49" fontId="4" fillId="13" borderId="18" xfId="101" applyNumberFormat="1" applyFont="1" applyFill="1" applyBorder="1" applyAlignment="1">
      <alignment horizontal="center" vertical="center" wrapText="1"/>
      <protection/>
    </xf>
    <xf numFmtId="171" fontId="4" fillId="0" borderId="18" xfId="102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24" fillId="54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4" fillId="54" borderId="18" xfId="102" applyNumberFormat="1" applyFont="1" applyFill="1" applyBorder="1" applyAlignment="1">
      <alignment horizontal="center" vertical="center" wrapText="1"/>
      <protection/>
    </xf>
    <xf numFmtId="171" fontId="24" fillId="0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49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70" zoomScaleNormal="65" zoomScaleSheetLayoutView="70" zoomScalePageLayoutView="0" workbookViewId="0" topLeftCell="A1">
      <selection activeCell="D6" sqref="D6:L31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52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9"/>
      <c r="N2" s="29"/>
    </row>
    <row r="3" spans="3:14" ht="26.25" customHeight="1">
      <c r="C3" s="1"/>
      <c r="D3" s="4"/>
      <c r="E3" s="4"/>
      <c r="F3" s="4"/>
      <c r="G3" s="4"/>
      <c r="H3" s="4"/>
      <c r="I3" s="4"/>
      <c r="J3" s="4"/>
      <c r="K3" s="4"/>
      <c r="L3" s="4"/>
      <c r="M3" s="14"/>
      <c r="N3" s="14"/>
    </row>
    <row r="4" spans="2:15" ht="21" customHeight="1">
      <c r="B4" s="53" t="s">
        <v>1</v>
      </c>
      <c r="C4" s="53"/>
      <c r="D4" s="53" t="s">
        <v>2</v>
      </c>
      <c r="E4" s="53"/>
      <c r="F4" s="53"/>
      <c r="G4" s="53"/>
      <c r="H4" s="53"/>
      <c r="I4" s="53"/>
      <c r="J4" s="54" t="s">
        <v>55</v>
      </c>
      <c r="K4" s="54"/>
      <c r="L4" s="54"/>
      <c r="M4" s="22"/>
      <c r="N4" s="22"/>
      <c r="O4" s="5"/>
    </row>
    <row r="5" spans="2:15" ht="27" customHeight="1">
      <c r="B5" s="53" t="s">
        <v>3</v>
      </c>
      <c r="C5" s="53"/>
      <c r="D5" s="44" t="s">
        <v>4</v>
      </c>
      <c r="E5" s="44" t="s">
        <v>5</v>
      </c>
      <c r="F5" s="44" t="s">
        <v>6</v>
      </c>
      <c r="G5" s="44" t="s">
        <v>48</v>
      </c>
      <c r="H5" s="44" t="s">
        <v>8</v>
      </c>
      <c r="I5" s="44" t="s">
        <v>9</v>
      </c>
      <c r="J5" s="44" t="s">
        <v>0</v>
      </c>
      <c r="K5" s="44" t="s">
        <v>10</v>
      </c>
      <c r="L5" s="44" t="s">
        <v>11</v>
      </c>
      <c r="M5" s="20"/>
      <c r="N5" s="20"/>
      <c r="O5" s="5"/>
    </row>
    <row r="6" spans="2:15" ht="21" customHeight="1">
      <c r="B6" s="55" t="s">
        <v>12</v>
      </c>
      <c r="C6" s="55"/>
      <c r="D6" s="13"/>
      <c r="E6" s="13"/>
      <c r="F6" s="13"/>
      <c r="G6" s="13"/>
      <c r="H6" s="13"/>
      <c r="I6" s="39">
        <v>0</v>
      </c>
      <c r="J6" s="35">
        <v>0</v>
      </c>
      <c r="K6" s="35">
        <v>0</v>
      </c>
      <c r="L6" s="35"/>
      <c r="M6" s="21"/>
      <c r="N6" s="21"/>
      <c r="O6" s="5"/>
    </row>
    <row r="7" spans="2:14" s="5" customFormat="1" ht="21" customHeight="1">
      <c r="B7" s="55" t="s">
        <v>49</v>
      </c>
      <c r="C7" s="55"/>
      <c r="D7" s="13"/>
      <c r="E7" s="13"/>
      <c r="F7" s="13"/>
      <c r="G7" s="13">
        <v>3741.32974</v>
      </c>
      <c r="H7" s="13"/>
      <c r="I7" s="39">
        <v>3741.32974</v>
      </c>
      <c r="J7" s="35">
        <v>3741.32974</v>
      </c>
      <c r="K7" s="35">
        <v>24.489292408639713</v>
      </c>
      <c r="L7" s="35">
        <v>91622.518</v>
      </c>
      <c r="M7" s="18"/>
      <c r="N7" s="18"/>
    </row>
    <row r="8" spans="2:14" s="5" customFormat="1" ht="21" customHeight="1">
      <c r="B8" s="55" t="s">
        <v>13</v>
      </c>
      <c r="C8" s="55"/>
      <c r="D8" s="13"/>
      <c r="E8" s="13"/>
      <c r="F8" s="13"/>
      <c r="G8" s="13"/>
      <c r="H8" s="13">
        <v>0.03774</v>
      </c>
      <c r="I8" s="39">
        <v>0.03774</v>
      </c>
      <c r="J8" s="35">
        <v>0.03774</v>
      </c>
      <c r="K8" s="35">
        <v>75.14573396926338</v>
      </c>
      <c r="L8" s="35">
        <v>2.836</v>
      </c>
      <c r="M8" s="18"/>
      <c r="N8" s="18"/>
    </row>
    <row r="9" spans="2:14" s="5" customFormat="1" ht="21" customHeight="1">
      <c r="B9" s="55" t="s">
        <v>14</v>
      </c>
      <c r="C9" s="55"/>
      <c r="D9" s="34"/>
      <c r="E9" s="34"/>
      <c r="F9" s="34"/>
      <c r="G9" s="34"/>
      <c r="H9" s="34"/>
      <c r="I9" s="39">
        <v>0</v>
      </c>
      <c r="J9" s="35">
        <v>0</v>
      </c>
      <c r="K9" s="35">
        <v>0</v>
      </c>
      <c r="L9" s="35"/>
      <c r="M9" s="18"/>
      <c r="N9" s="18"/>
    </row>
    <row r="10" spans="2:14" s="5" customFormat="1" ht="21" customHeight="1">
      <c r="B10" s="55" t="s">
        <v>15</v>
      </c>
      <c r="C10" s="55"/>
      <c r="D10" s="34"/>
      <c r="E10" s="34"/>
      <c r="F10" s="34"/>
      <c r="G10" s="34"/>
      <c r="H10" s="34">
        <v>4.93136</v>
      </c>
      <c r="I10" s="39">
        <v>4.93136</v>
      </c>
      <c r="J10" s="35">
        <v>4.93136</v>
      </c>
      <c r="K10" s="35">
        <v>68.66685863534603</v>
      </c>
      <c r="L10" s="35">
        <v>338.621</v>
      </c>
      <c r="M10" s="18"/>
      <c r="N10" s="18"/>
    </row>
    <row r="11" spans="2:14" s="5" customFormat="1" ht="21" customHeight="1">
      <c r="B11" s="55" t="s">
        <v>16</v>
      </c>
      <c r="C11" s="55"/>
      <c r="D11" s="34"/>
      <c r="E11" s="34"/>
      <c r="F11" s="34">
        <v>1313.1004</v>
      </c>
      <c r="G11" s="34"/>
      <c r="H11" s="34"/>
      <c r="I11" s="39">
        <v>1313.1004</v>
      </c>
      <c r="J11" s="35">
        <v>1313.1004</v>
      </c>
      <c r="K11" s="35">
        <v>73.17464681299309</v>
      </c>
      <c r="L11" s="35">
        <v>96085.65799999995</v>
      </c>
      <c r="M11" s="18"/>
      <c r="N11" s="18"/>
    </row>
    <row r="12" spans="2:14" s="5" customFormat="1" ht="21" customHeight="1">
      <c r="B12" s="55" t="s">
        <v>17</v>
      </c>
      <c r="C12" s="55"/>
      <c r="D12" s="34">
        <v>230.52221</v>
      </c>
      <c r="E12" s="34">
        <v>2.22037</v>
      </c>
      <c r="F12" s="34"/>
      <c r="G12" s="34"/>
      <c r="H12" s="34"/>
      <c r="I12" s="39">
        <v>232.74258</v>
      </c>
      <c r="J12" s="35">
        <v>232.74258</v>
      </c>
      <c r="K12" s="35">
        <v>79.79236545371286</v>
      </c>
      <c r="L12" s="35">
        <v>18571.081000000002</v>
      </c>
      <c r="M12" s="18"/>
      <c r="N12" s="18"/>
    </row>
    <row r="13" spans="2:14" s="5" customFormat="1" ht="21" customHeight="1">
      <c r="B13" s="55" t="s">
        <v>18</v>
      </c>
      <c r="C13" s="55"/>
      <c r="D13" s="34"/>
      <c r="E13" s="34">
        <v>32.0223899999999</v>
      </c>
      <c r="F13" s="34"/>
      <c r="G13" s="34"/>
      <c r="H13" s="34">
        <v>432.9847300000027</v>
      </c>
      <c r="I13" s="39">
        <v>465.0071200000026</v>
      </c>
      <c r="J13" s="35">
        <v>465.0071200000026</v>
      </c>
      <c r="K13" s="35">
        <v>100.97970757953068</v>
      </c>
      <c r="L13" s="35">
        <v>46956.282999999996</v>
      </c>
      <c r="M13" s="18"/>
      <c r="N13" s="18"/>
    </row>
    <row r="14" spans="2:14" s="5" customFormat="1" ht="21" customHeight="1">
      <c r="B14" s="55" t="s">
        <v>19</v>
      </c>
      <c r="C14" s="55"/>
      <c r="D14" s="34"/>
      <c r="E14" s="34"/>
      <c r="F14" s="34"/>
      <c r="G14" s="34"/>
      <c r="H14" s="34"/>
      <c r="I14" s="39">
        <v>0</v>
      </c>
      <c r="J14" s="35">
        <v>0</v>
      </c>
      <c r="K14" s="35">
        <v>0</v>
      </c>
      <c r="L14" s="35"/>
      <c r="M14" s="18"/>
      <c r="N14" s="18"/>
    </row>
    <row r="15" spans="2:14" s="5" customFormat="1" ht="21" customHeight="1">
      <c r="B15" s="55" t="s">
        <v>50</v>
      </c>
      <c r="C15" s="55"/>
      <c r="D15" s="34">
        <v>236.53545</v>
      </c>
      <c r="E15" s="34"/>
      <c r="F15" s="34"/>
      <c r="G15" s="34"/>
      <c r="H15" s="34"/>
      <c r="I15" s="39">
        <v>236.53545</v>
      </c>
      <c r="J15" s="35">
        <v>236.53545</v>
      </c>
      <c r="K15" s="35">
        <v>85.75031353651218</v>
      </c>
      <c r="L15" s="35">
        <v>20282.989</v>
      </c>
      <c r="M15" s="18"/>
      <c r="N15" s="18"/>
    </row>
    <row r="16" spans="2:14" s="5" customFormat="1" ht="21" customHeight="1">
      <c r="B16" s="55" t="s">
        <v>20</v>
      </c>
      <c r="C16" s="55"/>
      <c r="D16" s="34"/>
      <c r="E16" s="34">
        <v>283.5217499999997</v>
      </c>
      <c r="F16" s="34"/>
      <c r="G16" s="34"/>
      <c r="H16" s="34"/>
      <c r="I16" s="39">
        <v>283.5217499999997</v>
      </c>
      <c r="J16" s="35">
        <v>283.5217499999997</v>
      </c>
      <c r="K16" s="35">
        <v>95.76127757394282</v>
      </c>
      <c r="L16" s="35">
        <v>27150.404999999995</v>
      </c>
      <c r="M16" s="18"/>
      <c r="N16" s="18"/>
    </row>
    <row r="17" spans="2:14" s="5" customFormat="1" ht="21" customHeight="1">
      <c r="B17" s="55" t="s">
        <v>21</v>
      </c>
      <c r="C17" s="55"/>
      <c r="D17" s="34"/>
      <c r="E17" s="34"/>
      <c r="F17" s="34"/>
      <c r="G17" s="34"/>
      <c r="H17" s="34"/>
      <c r="I17" s="39">
        <v>0</v>
      </c>
      <c r="J17" s="35">
        <v>0</v>
      </c>
      <c r="K17" s="35">
        <v>0</v>
      </c>
      <c r="L17" s="35"/>
      <c r="M17" s="18"/>
      <c r="N17" s="18"/>
    </row>
    <row r="18" spans="2:14" s="5" customFormat="1" ht="21" customHeight="1">
      <c r="B18" s="55" t="s">
        <v>22</v>
      </c>
      <c r="C18" s="55"/>
      <c r="D18" s="34">
        <v>107.96785</v>
      </c>
      <c r="E18" s="34">
        <v>171.42137</v>
      </c>
      <c r="F18" s="34"/>
      <c r="G18" s="34"/>
      <c r="H18" s="34">
        <v>121.04476000000003</v>
      </c>
      <c r="I18" s="39">
        <v>400.43398</v>
      </c>
      <c r="J18" s="35">
        <v>400.43398</v>
      </c>
      <c r="K18" s="35">
        <v>69.53638150288843</v>
      </c>
      <c r="L18" s="35">
        <v>27844.73</v>
      </c>
      <c r="M18" s="18"/>
      <c r="N18" s="18"/>
    </row>
    <row r="19" spans="2:14" s="5" customFormat="1" ht="21" customHeight="1">
      <c r="B19" s="55" t="s">
        <v>51</v>
      </c>
      <c r="C19" s="55"/>
      <c r="D19" s="34">
        <v>770.01551</v>
      </c>
      <c r="E19" s="34"/>
      <c r="F19" s="34"/>
      <c r="G19" s="34"/>
      <c r="H19" s="34"/>
      <c r="I19" s="39">
        <v>770.01551</v>
      </c>
      <c r="J19" s="35">
        <v>770.01551</v>
      </c>
      <c r="K19" s="35">
        <v>68.50079162691152</v>
      </c>
      <c r="L19" s="35">
        <v>52746.672</v>
      </c>
      <c r="M19" s="18"/>
      <c r="N19" s="18"/>
    </row>
    <row r="20" spans="2:14" s="5" customFormat="1" ht="21" customHeight="1">
      <c r="B20" s="55" t="s">
        <v>52</v>
      </c>
      <c r="C20" s="55"/>
      <c r="D20" s="34"/>
      <c r="E20" s="34"/>
      <c r="F20" s="34"/>
      <c r="G20" s="34"/>
      <c r="H20" s="34"/>
      <c r="I20" s="39">
        <v>0</v>
      </c>
      <c r="J20" s="35">
        <v>0</v>
      </c>
      <c r="K20" s="35">
        <v>0</v>
      </c>
      <c r="L20" s="35"/>
      <c r="M20" s="18"/>
      <c r="N20" s="18"/>
    </row>
    <row r="21" spans="2:14" s="5" customFormat="1" ht="21" customHeight="1">
      <c r="B21" s="55" t="s">
        <v>23</v>
      </c>
      <c r="C21" s="55"/>
      <c r="D21" s="13"/>
      <c r="E21" s="13"/>
      <c r="F21" s="13"/>
      <c r="G21" s="13"/>
      <c r="H21" s="13"/>
      <c r="I21" s="39">
        <v>0</v>
      </c>
      <c r="J21" s="35">
        <v>0</v>
      </c>
      <c r="K21" s="35">
        <v>0</v>
      </c>
      <c r="L21" s="35"/>
      <c r="M21" s="18"/>
      <c r="N21" s="18"/>
    </row>
    <row r="22" spans="2:15" ht="21" customHeight="1">
      <c r="B22" s="57" t="s">
        <v>24</v>
      </c>
      <c r="C22" s="57"/>
      <c r="D22" s="46">
        <v>1345.04102</v>
      </c>
      <c r="E22" s="46">
        <v>489.18587999999966</v>
      </c>
      <c r="F22" s="46">
        <v>1313.1004</v>
      </c>
      <c r="G22" s="46">
        <v>3741.32974</v>
      </c>
      <c r="H22" s="46">
        <v>558.9985900000028</v>
      </c>
      <c r="I22" s="39">
        <v>7447.655630000004</v>
      </c>
      <c r="J22" s="35">
        <v>7447.655630000004</v>
      </c>
      <c r="K22" s="35">
        <v>51.23784073243995</v>
      </c>
      <c r="L22" s="37">
        <v>381601.7929999999</v>
      </c>
      <c r="M22" s="27"/>
      <c r="N22" s="27"/>
      <c r="O22" s="5"/>
    </row>
    <row r="23" spans="2:16" s="6" customFormat="1" ht="21" customHeight="1">
      <c r="B23" s="58"/>
      <c r="C23" s="58"/>
      <c r="D23" s="47"/>
      <c r="E23" s="47"/>
      <c r="F23" s="47"/>
      <c r="G23" s="47"/>
      <c r="H23" s="47"/>
      <c r="I23" s="47"/>
      <c r="J23" s="48"/>
      <c r="K23" s="49"/>
      <c r="L23" s="7"/>
      <c r="M23" s="23"/>
      <c r="N23" s="23"/>
      <c r="P23" s="6" t="s">
        <v>25</v>
      </c>
    </row>
    <row r="24" spans="2:15" ht="39" customHeight="1">
      <c r="B24" s="56" t="s">
        <v>3</v>
      </c>
      <c r="C24" s="56"/>
      <c r="D24" s="42" t="s">
        <v>26</v>
      </c>
      <c r="E24" s="42" t="s">
        <v>27</v>
      </c>
      <c r="F24" s="42" t="s">
        <v>7</v>
      </c>
      <c r="G24" s="42" t="s">
        <v>28</v>
      </c>
      <c r="H24" s="43" t="s">
        <v>8</v>
      </c>
      <c r="I24" s="43" t="s">
        <v>9</v>
      </c>
      <c r="J24" s="43" t="s">
        <v>0</v>
      </c>
      <c r="K24" s="43" t="s">
        <v>10</v>
      </c>
      <c r="L24" s="43" t="s">
        <v>11</v>
      </c>
      <c r="M24" s="20"/>
      <c r="N24" s="20"/>
      <c r="O24" s="5"/>
    </row>
    <row r="25" spans="2:15" ht="21" customHeight="1">
      <c r="B25" s="59" t="s">
        <v>29</v>
      </c>
      <c r="C25" s="59"/>
      <c r="D25" s="34"/>
      <c r="E25" s="34"/>
      <c r="F25" s="34"/>
      <c r="G25" s="34"/>
      <c r="H25" s="34">
        <v>0.6288931875968992</v>
      </c>
      <c r="I25" s="39">
        <v>0.6288931875968992</v>
      </c>
      <c r="J25" s="35">
        <v>0.6288931875968992</v>
      </c>
      <c r="K25" s="35">
        <v>118.91367480980601</v>
      </c>
      <c r="L25" s="36">
        <v>74.78399999999999</v>
      </c>
      <c r="M25" s="18"/>
      <c r="N25" s="18"/>
      <c r="O25" s="5"/>
    </row>
    <row r="26" spans="2:15" ht="21" customHeight="1">
      <c r="B26" s="59" t="s">
        <v>30</v>
      </c>
      <c r="C26" s="59"/>
      <c r="D26" s="34">
        <v>0.42682410564784046</v>
      </c>
      <c r="E26" s="34">
        <v>0.23687460033222588</v>
      </c>
      <c r="F26" s="34"/>
      <c r="G26" s="34">
        <v>0.031450000000000006</v>
      </c>
      <c r="H26" s="34">
        <v>8.662457037430784</v>
      </c>
      <c r="I26" s="39">
        <v>9.35760574341085</v>
      </c>
      <c r="J26" s="35">
        <v>9.35760574341085</v>
      </c>
      <c r="K26" s="35">
        <v>298.38166690941017</v>
      </c>
      <c r="L26" s="36">
        <v>2792.138</v>
      </c>
      <c r="M26" s="18"/>
      <c r="N26" s="18"/>
      <c r="O26" s="5"/>
    </row>
    <row r="27" spans="2:15" ht="21" customHeight="1">
      <c r="B27" s="57" t="s">
        <v>24</v>
      </c>
      <c r="C27" s="57"/>
      <c r="D27" s="46">
        <v>0.42682410564784046</v>
      </c>
      <c r="E27" s="46">
        <v>0.23687460033222588</v>
      </c>
      <c r="F27" s="46">
        <v>0</v>
      </c>
      <c r="G27" s="46">
        <v>0.031450000000000006</v>
      </c>
      <c r="H27" s="46">
        <v>9.291350225027683</v>
      </c>
      <c r="I27" s="46">
        <v>9.98649893100775</v>
      </c>
      <c r="J27" s="46">
        <v>9.98649893100775</v>
      </c>
      <c r="K27" s="37">
        <v>287.0797884029509</v>
      </c>
      <c r="L27" s="37">
        <v>2866.922</v>
      </c>
      <c r="M27" s="27"/>
      <c r="N27" s="27"/>
      <c r="O27" s="5"/>
    </row>
    <row r="28" spans="2:14" s="6" customFormat="1" ht="15.75">
      <c r="B28" s="58"/>
      <c r="C28" s="58"/>
      <c r="D28" s="47"/>
      <c r="E28" s="47"/>
      <c r="F28" s="47"/>
      <c r="G28" s="47"/>
      <c r="H28" s="47"/>
      <c r="I28" s="47"/>
      <c r="J28" s="48"/>
      <c r="K28" s="49"/>
      <c r="L28" s="7"/>
      <c r="M28" s="23"/>
      <c r="N28" s="23"/>
    </row>
    <row r="29" spans="2:15" ht="38.25" customHeight="1">
      <c r="B29" s="56" t="s">
        <v>3</v>
      </c>
      <c r="C29" s="56"/>
      <c r="D29" s="42" t="s">
        <v>26</v>
      </c>
      <c r="E29" s="42" t="s">
        <v>27</v>
      </c>
      <c r="F29" s="42" t="s">
        <v>7</v>
      </c>
      <c r="G29" s="42" t="s">
        <v>28</v>
      </c>
      <c r="H29" s="43" t="s">
        <v>8</v>
      </c>
      <c r="I29" s="43" t="s">
        <v>9</v>
      </c>
      <c r="J29" s="43" t="s">
        <v>0</v>
      </c>
      <c r="K29" s="43" t="s">
        <v>10</v>
      </c>
      <c r="L29" s="43" t="s">
        <v>11</v>
      </c>
      <c r="M29" s="20"/>
      <c r="N29" s="20"/>
      <c r="O29" s="5"/>
    </row>
    <row r="30" spans="2:15" ht="21" customHeight="1">
      <c r="B30" s="59" t="s">
        <v>31</v>
      </c>
      <c r="C30" s="59"/>
      <c r="D30" s="34">
        <v>0.14793523820598004</v>
      </c>
      <c r="E30" s="34">
        <v>0.08806000000000001</v>
      </c>
      <c r="F30" s="34"/>
      <c r="G30" s="34"/>
      <c r="H30" s="34">
        <v>0.036364827906976746</v>
      </c>
      <c r="I30" s="39">
        <v>0.2723600661129568</v>
      </c>
      <c r="J30" s="35">
        <v>0.2723600661129568</v>
      </c>
      <c r="K30" s="35">
        <v>237.84690951401652</v>
      </c>
      <c r="L30" s="36">
        <v>64.78</v>
      </c>
      <c r="M30" s="18"/>
      <c r="N30" s="18"/>
      <c r="O30" s="5"/>
    </row>
    <row r="31" spans="2:15" ht="21" customHeight="1">
      <c r="B31" s="57" t="s">
        <v>24</v>
      </c>
      <c r="C31" s="57"/>
      <c r="D31" s="46">
        <v>0.14793523820598004</v>
      </c>
      <c r="E31" s="46">
        <v>0.08806000000000001</v>
      </c>
      <c r="F31" s="46">
        <v>0</v>
      </c>
      <c r="G31" s="46">
        <v>0</v>
      </c>
      <c r="H31" s="46">
        <v>0.036364827906976746</v>
      </c>
      <c r="I31" s="46">
        <v>0.2723600661129568</v>
      </c>
      <c r="J31" s="46">
        <v>0.2723600661129568</v>
      </c>
      <c r="K31" s="37">
        <v>237.84690951401652</v>
      </c>
      <c r="L31" s="37">
        <v>64.78</v>
      </c>
      <c r="M31" s="27"/>
      <c r="N31" s="27"/>
      <c r="O31" s="5"/>
    </row>
    <row r="32" spans="2:14" s="6" customFormat="1" ht="21" customHeight="1">
      <c r="B32" s="58"/>
      <c r="C32" s="58"/>
      <c r="D32" s="7"/>
      <c r="E32" s="7"/>
      <c r="F32" s="7"/>
      <c r="G32" s="7"/>
      <c r="H32" s="7"/>
      <c r="I32" s="8"/>
      <c r="J32" s="9"/>
      <c r="K32" s="10"/>
      <c r="L32" s="9"/>
      <c r="M32" s="19"/>
      <c r="N32" s="19"/>
    </row>
    <row r="33" spans="2:15" ht="21" customHeight="1">
      <c r="B33" s="53" t="s">
        <v>32</v>
      </c>
      <c r="C33" s="53"/>
      <c r="D33" s="53"/>
      <c r="E33" s="53"/>
      <c r="F33" s="53"/>
      <c r="G33" s="53"/>
      <c r="H33" s="53"/>
      <c r="I33" s="53"/>
      <c r="J33" s="44">
        <f>+J22+J27+J31</f>
        <v>7457.914488997125</v>
      </c>
      <c r="K33" s="44"/>
      <c r="L33" s="44">
        <f>+L22+L27+L31</f>
        <v>384533.49499999994</v>
      </c>
      <c r="M33" s="20"/>
      <c r="N33" s="20"/>
      <c r="O33" s="5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4:C24"/>
    <mergeCell ref="B22:C22"/>
    <mergeCell ref="B23:C23"/>
    <mergeCell ref="B17:C17"/>
    <mergeCell ref="B18:C18"/>
    <mergeCell ref="B19:C19"/>
    <mergeCell ref="B2:L2"/>
    <mergeCell ref="D4:I4"/>
    <mergeCell ref="J4:L4"/>
    <mergeCell ref="B12:C12"/>
    <mergeCell ref="B13:C13"/>
    <mergeCell ref="B14:C14"/>
    <mergeCell ref="B4:C4"/>
    <mergeCell ref="B5:C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&amp;LInformación actualizada al 06.02.2019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tabSelected="1" view="pageBreakPreview" zoomScale="70" zoomScaleNormal="65" zoomScaleSheetLayoutView="70" zoomScalePageLayoutView="0" workbookViewId="0" topLeftCell="A1">
      <selection activeCell="O18" sqref="O18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52" t="s">
        <v>56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29"/>
      <c r="N2" s="29"/>
    </row>
    <row r="3" spans="3:14" ht="18" customHeight="1">
      <c r="C3" s="32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</row>
    <row r="4" spans="2:15" ht="21" customHeight="1">
      <c r="B4" s="53" t="s">
        <v>33</v>
      </c>
      <c r="C4" s="53"/>
      <c r="D4" s="53" t="s">
        <v>2</v>
      </c>
      <c r="E4" s="53"/>
      <c r="F4" s="53"/>
      <c r="G4" s="53"/>
      <c r="H4" s="53"/>
      <c r="I4" s="53"/>
      <c r="J4" s="54" t="s">
        <v>55</v>
      </c>
      <c r="K4" s="54"/>
      <c r="L4" s="54"/>
      <c r="M4" s="22"/>
      <c r="N4" s="22"/>
      <c r="O4" s="5"/>
    </row>
    <row r="5" spans="2:15" s="11" customFormat="1" ht="21" customHeight="1">
      <c r="B5" s="65" t="s">
        <v>3</v>
      </c>
      <c r="C5" s="65"/>
      <c r="D5" s="38" t="s">
        <v>4</v>
      </c>
      <c r="E5" s="38" t="s">
        <v>5</v>
      </c>
      <c r="F5" s="38" t="s">
        <v>34</v>
      </c>
      <c r="G5" s="38" t="s">
        <v>47</v>
      </c>
      <c r="H5" s="38" t="s">
        <v>8</v>
      </c>
      <c r="I5" s="38" t="s">
        <v>9</v>
      </c>
      <c r="J5" s="38" t="s">
        <v>0</v>
      </c>
      <c r="K5" s="38" t="s">
        <v>10</v>
      </c>
      <c r="L5" s="38" t="s">
        <v>11</v>
      </c>
      <c r="M5" s="24"/>
      <c r="N5" s="24"/>
      <c r="O5" s="25"/>
    </row>
    <row r="6" spans="2:24" ht="21" customHeight="1">
      <c r="B6" s="55" t="s">
        <v>35</v>
      </c>
      <c r="C6" s="55"/>
      <c r="D6" s="34">
        <v>2362.8904491099997</v>
      </c>
      <c r="E6" s="34">
        <v>583.54536532</v>
      </c>
      <c r="F6" s="34"/>
      <c r="G6" s="34"/>
      <c r="H6" s="34"/>
      <c r="I6" s="50">
        <v>2946.4358144299995</v>
      </c>
      <c r="J6" s="35">
        <v>2946.4358144299995</v>
      </c>
      <c r="K6" s="35">
        <v>74.99235644905627</v>
      </c>
      <c r="L6" s="35">
        <v>220960.16484999994</v>
      </c>
      <c r="M6" s="18"/>
      <c r="N6" s="18"/>
      <c r="O6" s="5"/>
      <c r="Q6" s="12"/>
      <c r="R6" s="12"/>
      <c r="S6" s="12"/>
      <c r="T6" s="12"/>
      <c r="U6" s="12"/>
      <c r="V6" s="12"/>
      <c r="W6" s="12"/>
      <c r="X6" s="12"/>
    </row>
    <row r="7" spans="2:24" s="5" customFormat="1" ht="21" customHeight="1">
      <c r="B7" s="55" t="s">
        <v>13</v>
      </c>
      <c r="C7" s="55"/>
      <c r="D7" s="34"/>
      <c r="E7" s="34"/>
      <c r="F7" s="34"/>
      <c r="G7" s="34"/>
      <c r="H7" s="34"/>
      <c r="I7" s="50">
        <v>0</v>
      </c>
      <c r="J7" s="35">
        <v>0</v>
      </c>
      <c r="K7" s="35">
        <v>0</v>
      </c>
      <c r="L7" s="35"/>
      <c r="M7" s="18"/>
      <c r="N7" s="18"/>
      <c r="P7" s="3"/>
      <c r="Q7" s="6"/>
      <c r="R7" s="6"/>
      <c r="S7" s="6"/>
      <c r="T7" s="6"/>
      <c r="U7" s="6"/>
      <c r="V7" s="6"/>
      <c r="W7" s="6"/>
      <c r="X7" s="6"/>
    </row>
    <row r="8" spans="2:24" s="5" customFormat="1" ht="21" customHeight="1">
      <c r="B8" s="55" t="s">
        <v>14</v>
      </c>
      <c r="C8" s="55"/>
      <c r="D8" s="34"/>
      <c r="E8" s="34">
        <v>18.14829798</v>
      </c>
      <c r="F8" s="34"/>
      <c r="G8" s="34">
        <v>41.974553799999995</v>
      </c>
      <c r="H8" s="34">
        <v>63.92880498000005</v>
      </c>
      <c r="I8" s="50">
        <v>124.05165676000004</v>
      </c>
      <c r="J8" s="35">
        <v>124.05165676000004</v>
      </c>
      <c r="K8" s="35">
        <v>61.02333429246816</v>
      </c>
      <c r="L8" s="35">
        <v>7570.04572</v>
      </c>
      <c r="M8" s="18"/>
      <c r="N8" s="18"/>
      <c r="P8" s="3"/>
      <c r="Q8" s="6"/>
      <c r="R8" s="6"/>
      <c r="S8" s="6"/>
      <c r="T8" s="6"/>
      <c r="U8" s="6"/>
      <c r="V8" s="6"/>
      <c r="W8" s="6"/>
      <c r="X8" s="6"/>
    </row>
    <row r="9" spans="2:24" s="5" customFormat="1" ht="21" customHeight="1">
      <c r="B9" s="55" t="s">
        <v>15</v>
      </c>
      <c r="C9" s="55"/>
      <c r="D9" s="34"/>
      <c r="E9" s="34">
        <v>53.74605607000001</v>
      </c>
      <c r="F9" s="34"/>
      <c r="G9" s="34">
        <v>123.62552813</v>
      </c>
      <c r="H9" s="34">
        <v>218.23264445999996</v>
      </c>
      <c r="I9" s="50">
        <v>395.60422866</v>
      </c>
      <c r="J9" s="35">
        <v>395.60422866</v>
      </c>
      <c r="K9" s="35">
        <v>51.37757748152985</v>
      </c>
      <c r="L9" s="35">
        <v>20325.18691</v>
      </c>
      <c r="M9" s="18"/>
      <c r="N9" s="18"/>
      <c r="P9" s="3"/>
      <c r="Q9" s="6"/>
      <c r="R9" s="6"/>
      <c r="S9" s="6"/>
      <c r="T9" s="6"/>
      <c r="U9" s="6"/>
      <c r="V9" s="6"/>
      <c r="W9" s="6"/>
      <c r="X9" s="6"/>
    </row>
    <row r="10" spans="2:24" s="5" customFormat="1" ht="21" customHeight="1">
      <c r="B10" s="55" t="s">
        <v>36</v>
      </c>
      <c r="C10" s="55"/>
      <c r="D10" s="34"/>
      <c r="E10" s="34">
        <v>156.93747506</v>
      </c>
      <c r="F10" s="34"/>
      <c r="G10" s="34"/>
      <c r="H10" s="34"/>
      <c r="I10" s="50">
        <v>156.93747506</v>
      </c>
      <c r="J10" s="35">
        <v>156.93747506</v>
      </c>
      <c r="K10" s="35">
        <v>90.23935458746</v>
      </c>
      <c r="L10" s="35">
        <v>14161.936459999999</v>
      </c>
      <c r="M10" s="18"/>
      <c r="N10" s="18"/>
      <c r="P10" s="3"/>
      <c r="Q10" s="6"/>
      <c r="R10" s="6"/>
      <c r="S10" s="6"/>
      <c r="T10" s="6"/>
      <c r="U10" s="6"/>
      <c r="V10" s="6"/>
      <c r="W10" s="6"/>
      <c r="X10" s="6"/>
    </row>
    <row r="11" spans="2:24" s="5" customFormat="1" ht="19.5" customHeight="1">
      <c r="B11" s="55" t="s">
        <v>53</v>
      </c>
      <c r="C11" s="55"/>
      <c r="D11" s="34">
        <v>175.96227825</v>
      </c>
      <c r="E11" s="34">
        <v>476.37696174</v>
      </c>
      <c r="F11" s="34">
        <v>46.39983926999999</v>
      </c>
      <c r="G11" s="34"/>
      <c r="H11" s="34"/>
      <c r="I11" s="50">
        <v>698.73907926</v>
      </c>
      <c r="J11" s="35">
        <v>698.73907926</v>
      </c>
      <c r="K11" s="35">
        <v>88.11550546908794</v>
      </c>
      <c r="L11" s="35">
        <v>61569.74716</v>
      </c>
      <c r="M11" s="18"/>
      <c r="N11" s="18"/>
      <c r="P11" s="3"/>
      <c r="Q11" s="6"/>
      <c r="R11" s="6"/>
      <c r="S11" s="6"/>
      <c r="T11" s="6"/>
      <c r="U11" s="6"/>
      <c r="V11" s="6"/>
      <c r="W11" s="6"/>
      <c r="X11" s="6"/>
    </row>
    <row r="12" spans="2:24" s="5" customFormat="1" ht="21" customHeight="1">
      <c r="B12" s="55" t="s">
        <v>37</v>
      </c>
      <c r="C12" s="55"/>
      <c r="D12" s="34"/>
      <c r="E12" s="34"/>
      <c r="F12" s="34"/>
      <c r="G12" s="34"/>
      <c r="H12" s="34"/>
      <c r="I12" s="50">
        <v>0</v>
      </c>
      <c r="J12" s="35">
        <v>0</v>
      </c>
      <c r="K12" s="35">
        <v>0</v>
      </c>
      <c r="L12" s="35"/>
      <c r="M12" s="18"/>
      <c r="N12" s="18"/>
      <c r="P12" s="3"/>
      <c r="Q12" s="6"/>
      <c r="R12" s="6"/>
      <c r="S12" s="6"/>
      <c r="T12" s="6"/>
      <c r="U12" s="6"/>
      <c r="V12" s="6"/>
      <c r="W12" s="6"/>
      <c r="X12" s="6"/>
    </row>
    <row r="13" spans="2:24" s="5" customFormat="1" ht="21" customHeight="1">
      <c r="B13" s="55" t="s">
        <v>38</v>
      </c>
      <c r="C13" s="55"/>
      <c r="D13" s="34"/>
      <c r="E13" s="34"/>
      <c r="F13" s="34"/>
      <c r="G13" s="34"/>
      <c r="H13" s="34"/>
      <c r="I13" s="50">
        <v>0</v>
      </c>
      <c r="J13" s="35">
        <v>0</v>
      </c>
      <c r="K13" s="35">
        <v>0</v>
      </c>
      <c r="L13" s="35"/>
      <c r="M13" s="18"/>
      <c r="N13" s="18"/>
      <c r="P13" s="3"/>
      <c r="Q13" s="6"/>
      <c r="R13" s="6"/>
      <c r="S13" s="6"/>
      <c r="T13" s="6"/>
      <c r="U13" s="6"/>
      <c r="V13" s="6"/>
      <c r="W13" s="6"/>
      <c r="X13" s="6"/>
    </row>
    <row r="14" spans="2:24" s="5" customFormat="1" ht="21" customHeight="1">
      <c r="B14" s="55" t="s">
        <v>39</v>
      </c>
      <c r="C14" s="55"/>
      <c r="D14" s="34"/>
      <c r="E14" s="34"/>
      <c r="F14" s="34">
        <v>149.87973024000001</v>
      </c>
      <c r="G14" s="34"/>
      <c r="H14" s="34"/>
      <c r="I14" s="50">
        <v>149.87973024000001</v>
      </c>
      <c r="J14" s="35">
        <v>149.87973024000001</v>
      </c>
      <c r="K14" s="35">
        <v>94.21088113375563</v>
      </c>
      <c r="L14" s="35">
        <v>14120.30145</v>
      </c>
      <c r="M14" s="18"/>
      <c r="N14" s="18"/>
      <c r="P14" s="3"/>
      <c r="Q14" s="6"/>
      <c r="R14" s="6"/>
      <c r="S14" s="6"/>
      <c r="T14" s="6"/>
      <c r="U14" s="6"/>
      <c r="V14" s="6"/>
      <c r="W14" s="6"/>
      <c r="X14" s="6"/>
    </row>
    <row r="15" spans="2:24" s="5" customFormat="1" ht="21" customHeight="1">
      <c r="B15" s="55" t="s">
        <v>40</v>
      </c>
      <c r="C15" s="55"/>
      <c r="D15" s="34"/>
      <c r="E15" s="34">
        <v>699.1710261400001</v>
      </c>
      <c r="F15" s="34">
        <v>3.00009098</v>
      </c>
      <c r="G15" s="34"/>
      <c r="H15" s="34">
        <v>37.114283379999996</v>
      </c>
      <c r="I15" s="50">
        <v>739.2854005</v>
      </c>
      <c r="J15" s="35">
        <v>739.2854005</v>
      </c>
      <c r="K15" s="35">
        <v>92.51498465104612</v>
      </c>
      <c r="L15" s="35">
        <v>68394.97747999999</v>
      </c>
      <c r="M15" s="18"/>
      <c r="N15" s="18"/>
      <c r="P15" s="3"/>
      <c r="Q15" s="6"/>
      <c r="R15" s="6"/>
      <c r="S15" s="6"/>
      <c r="T15" s="6"/>
      <c r="U15" s="6"/>
      <c r="V15" s="6"/>
      <c r="W15" s="6"/>
      <c r="X15" s="6"/>
    </row>
    <row r="16" spans="2:24" s="5" customFormat="1" ht="21" customHeight="1">
      <c r="B16" s="55" t="s">
        <v>41</v>
      </c>
      <c r="C16" s="55"/>
      <c r="D16" s="34"/>
      <c r="E16" s="34">
        <v>494.99257527000003</v>
      </c>
      <c r="F16" s="34">
        <v>356.61146823</v>
      </c>
      <c r="G16" s="34"/>
      <c r="H16" s="34">
        <v>14.00041409</v>
      </c>
      <c r="I16" s="50">
        <v>865.60445759</v>
      </c>
      <c r="J16" s="35">
        <v>865.60445759</v>
      </c>
      <c r="K16" s="35">
        <v>93.69894734116141</v>
      </c>
      <c r="L16" s="35">
        <v>81106.22649</v>
      </c>
      <c r="M16" s="18"/>
      <c r="N16" s="18"/>
      <c r="P16" s="3"/>
      <c r="Q16" s="6"/>
      <c r="R16" s="6"/>
      <c r="S16" s="6"/>
      <c r="T16" s="6"/>
      <c r="U16" s="6"/>
      <c r="V16" s="6"/>
      <c r="W16" s="6"/>
      <c r="X16" s="6"/>
    </row>
    <row r="17" spans="2:24" s="5" customFormat="1" ht="21" customHeight="1">
      <c r="B17" s="55" t="s">
        <v>42</v>
      </c>
      <c r="C17" s="55"/>
      <c r="D17" s="34"/>
      <c r="E17" s="34"/>
      <c r="F17" s="34"/>
      <c r="G17" s="34"/>
      <c r="H17" s="34">
        <v>2.026832708977538</v>
      </c>
      <c r="I17" s="50">
        <v>2.026832708977538</v>
      </c>
      <c r="J17" s="35">
        <v>2.026832708977538</v>
      </c>
      <c r="K17" s="35">
        <v>158.62108825063518</v>
      </c>
      <c r="L17" s="35">
        <v>321.49841000000004</v>
      </c>
      <c r="M17" s="18"/>
      <c r="N17" s="18"/>
      <c r="P17" s="3"/>
      <c r="Q17" s="6"/>
      <c r="R17" s="6"/>
      <c r="S17" s="6"/>
      <c r="T17" s="6"/>
      <c r="U17" s="6"/>
      <c r="V17" s="6"/>
      <c r="W17" s="6"/>
      <c r="X17" s="6"/>
    </row>
    <row r="18" spans="2:24" ht="21" customHeight="1">
      <c r="B18" s="55" t="s">
        <v>43</v>
      </c>
      <c r="C18" s="55"/>
      <c r="D18" s="34"/>
      <c r="E18" s="34"/>
      <c r="F18" s="34"/>
      <c r="G18" s="34"/>
      <c r="H18" s="34">
        <v>0.0206312</v>
      </c>
      <c r="I18" s="50">
        <v>0.0206312</v>
      </c>
      <c r="J18" s="35">
        <v>0.0206312</v>
      </c>
      <c r="K18" s="35">
        <v>660.2655201830238</v>
      </c>
      <c r="L18" s="35">
        <v>13.62207</v>
      </c>
      <c r="M18" s="18"/>
      <c r="N18" s="18"/>
      <c r="O18" s="5"/>
      <c r="Q18" s="12"/>
      <c r="R18" s="12"/>
      <c r="S18" s="12"/>
      <c r="T18" s="12"/>
      <c r="U18" s="12"/>
      <c r="V18" s="12"/>
      <c r="W18" s="12"/>
      <c r="X18" s="12"/>
    </row>
    <row r="19" spans="2:24" ht="21" customHeight="1">
      <c r="B19" s="55" t="s">
        <v>44</v>
      </c>
      <c r="C19" s="55"/>
      <c r="D19" s="13"/>
      <c r="E19" s="13"/>
      <c r="F19" s="13"/>
      <c r="G19" s="13"/>
      <c r="H19" s="13"/>
      <c r="I19" s="39">
        <v>0</v>
      </c>
      <c r="J19" s="35">
        <v>0</v>
      </c>
      <c r="K19" s="35">
        <v>0</v>
      </c>
      <c r="L19" s="35"/>
      <c r="M19" s="18"/>
      <c r="N19" s="18"/>
      <c r="O19" s="5"/>
      <c r="Q19" s="12"/>
      <c r="R19" s="12"/>
      <c r="S19" s="12"/>
      <c r="T19" s="12"/>
      <c r="U19" s="12"/>
      <c r="V19" s="12"/>
      <c r="W19" s="12"/>
      <c r="X19" s="12"/>
    </row>
    <row r="20" spans="2:24" ht="21" customHeight="1">
      <c r="B20" s="55" t="s">
        <v>23</v>
      </c>
      <c r="C20" s="55"/>
      <c r="D20" s="13"/>
      <c r="E20" s="13"/>
      <c r="F20" s="13"/>
      <c r="G20" s="13"/>
      <c r="H20" s="13"/>
      <c r="I20" s="39">
        <v>0</v>
      </c>
      <c r="J20" s="35">
        <v>0</v>
      </c>
      <c r="K20" s="35">
        <v>0</v>
      </c>
      <c r="L20" s="35"/>
      <c r="M20" s="18"/>
      <c r="N20" s="18"/>
      <c r="O20" s="5"/>
      <c r="Q20" s="12"/>
      <c r="R20" s="12"/>
      <c r="S20" s="12"/>
      <c r="T20" s="12"/>
      <c r="U20" s="12"/>
      <c r="V20" s="12"/>
      <c r="W20" s="12"/>
      <c r="X20" s="12"/>
    </row>
    <row r="21" spans="2:24" ht="21" customHeight="1">
      <c r="B21" s="60" t="s">
        <v>24</v>
      </c>
      <c r="C21" s="60"/>
      <c r="D21" s="40">
        <v>2538.85272736</v>
      </c>
      <c r="E21" s="40">
        <v>2482.91775758</v>
      </c>
      <c r="F21" s="40">
        <v>555.89112872</v>
      </c>
      <c r="G21" s="40">
        <v>165.60008193</v>
      </c>
      <c r="H21" s="40">
        <v>335.3236108189776</v>
      </c>
      <c r="I21" s="40">
        <v>6078.585306408978</v>
      </c>
      <c r="J21" s="40">
        <v>6078.585306408978</v>
      </c>
      <c r="K21" s="35">
        <v>80.37128416786423</v>
      </c>
      <c r="L21" s="41">
        <v>488543.707</v>
      </c>
      <c r="M21" s="27"/>
      <c r="N21" s="27"/>
      <c r="O21" s="5"/>
      <c r="Q21" s="12"/>
      <c r="R21" s="12"/>
      <c r="S21" s="12"/>
      <c r="T21" s="12"/>
      <c r="U21" s="12"/>
      <c r="V21" s="12"/>
      <c r="W21" s="12"/>
      <c r="X21" s="12"/>
    </row>
    <row r="22" spans="2:24" ht="35.25" customHeight="1">
      <c r="B22" s="61"/>
      <c r="C22" s="6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Q22" s="12"/>
      <c r="R22" s="12"/>
      <c r="S22" s="12"/>
      <c r="T22" s="12"/>
      <c r="U22" s="12"/>
      <c r="V22" s="12"/>
      <c r="W22" s="12"/>
      <c r="X22" s="12"/>
    </row>
    <row r="23" spans="2:24" ht="32.25" customHeight="1">
      <c r="B23" s="64" t="s">
        <v>3</v>
      </c>
      <c r="C23" s="64"/>
      <c r="D23" s="42" t="s">
        <v>26</v>
      </c>
      <c r="E23" s="42" t="s">
        <v>27</v>
      </c>
      <c r="F23" s="42" t="s">
        <v>7</v>
      </c>
      <c r="G23" s="42" t="s">
        <v>28</v>
      </c>
      <c r="H23" s="42" t="s">
        <v>8</v>
      </c>
      <c r="I23" s="42" t="s">
        <v>9</v>
      </c>
      <c r="J23" s="42" t="s">
        <v>0</v>
      </c>
      <c r="K23" s="42" t="s">
        <v>10</v>
      </c>
      <c r="L23" s="42" t="s">
        <v>11</v>
      </c>
      <c r="M23" s="20"/>
      <c r="N23" s="20"/>
      <c r="O23" s="5"/>
      <c r="Q23" s="12"/>
      <c r="R23" s="12"/>
      <c r="S23" s="12"/>
      <c r="T23" s="12"/>
      <c r="U23" s="12"/>
      <c r="V23" s="12"/>
      <c r="W23" s="12"/>
      <c r="X23" s="12"/>
    </row>
    <row r="24" spans="2:24" ht="39.75" customHeight="1">
      <c r="B24" s="64" t="s">
        <v>29</v>
      </c>
      <c r="C24" s="64"/>
      <c r="D24" s="13">
        <v>2.2713944799999997</v>
      </c>
      <c r="E24" s="13">
        <v>1.02967929</v>
      </c>
      <c r="F24" s="13"/>
      <c r="G24" s="13"/>
      <c r="H24" s="13">
        <v>30.69528235643522</v>
      </c>
      <c r="I24" s="39">
        <v>33.996356126435224</v>
      </c>
      <c r="J24" s="35">
        <v>33.996356126435224</v>
      </c>
      <c r="K24" s="35">
        <v>154.48944294109324</v>
      </c>
      <c r="L24" s="35">
        <v>5252.07812</v>
      </c>
      <c r="M24" s="21"/>
      <c r="N24" s="21"/>
      <c r="O24" s="5"/>
      <c r="Q24" s="12"/>
      <c r="R24" s="12"/>
      <c r="S24" s="12"/>
      <c r="T24" s="12"/>
      <c r="U24" s="12"/>
      <c r="V24" s="12"/>
      <c r="W24" s="12"/>
      <c r="X24" s="12"/>
    </row>
    <row r="25" spans="2:24" ht="21" customHeight="1">
      <c r="B25" s="55" t="s">
        <v>30</v>
      </c>
      <c r="C25" s="55"/>
      <c r="D25" s="13"/>
      <c r="E25" s="13">
        <v>0.11286814090254707</v>
      </c>
      <c r="F25" s="13"/>
      <c r="G25" s="13">
        <v>22.243427337071967</v>
      </c>
      <c r="H25" s="13">
        <v>35.94526211170985</v>
      </c>
      <c r="I25" s="39">
        <v>58.301557589684364</v>
      </c>
      <c r="J25" s="35">
        <v>58.301557589684364</v>
      </c>
      <c r="K25" s="35">
        <v>359.1787318509852</v>
      </c>
      <c r="L25" s="35">
        <v>20940.67952000001</v>
      </c>
      <c r="M25" s="21"/>
      <c r="N25" s="21"/>
      <c r="O25" s="5"/>
      <c r="Q25" s="12"/>
      <c r="R25" s="12"/>
      <c r="S25" s="12"/>
      <c r="T25" s="12"/>
      <c r="U25" s="12"/>
      <c r="V25" s="12"/>
      <c r="W25" s="12"/>
      <c r="X25" s="12"/>
    </row>
    <row r="26" spans="2:14" s="6" customFormat="1" ht="21" customHeight="1">
      <c r="B26" s="60" t="s">
        <v>24</v>
      </c>
      <c r="C26" s="60"/>
      <c r="D26" s="40">
        <v>2.2713944799999997</v>
      </c>
      <c r="E26" s="40">
        <v>1.1425474309025472</v>
      </c>
      <c r="F26" s="40">
        <v>0</v>
      </c>
      <c r="G26" s="40">
        <v>22.243427337071967</v>
      </c>
      <c r="H26" s="40">
        <v>66.64054446814507</v>
      </c>
      <c r="I26" s="40">
        <v>92.29791371611958</v>
      </c>
      <c r="J26" s="40">
        <v>92.29791371611958</v>
      </c>
      <c r="K26" s="41">
        <v>513.6681747920784</v>
      </c>
      <c r="L26" s="41">
        <v>26192.75764000001</v>
      </c>
      <c r="M26" s="27"/>
      <c r="N26" s="27"/>
    </row>
    <row r="27" spans="2:24" ht="36" customHeight="1">
      <c r="B27" s="61"/>
      <c r="C27" s="61"/>
      <c r="D27" s="7"/>
      <c r="E27" s="7"/>
      <c r="F27" s="7"/>
      <c r="G27" s="7"/>
      <c r="H27" s="7"/>
      <c r="I27" s="7"/>
      <c r="J27" s="4"/>
      <c r="K27" s="10"/>
      <c r="L27" s="7"/>
      <c r="M27" s="23"/>
      <c r="N27" s="23"/>
      <c r="O27" s="5"/>
      <c r="Q27" s="12"/>
      <c r="R27" s="12"/>
      <c r="S27" s="12"/>
      <c r="T27" s="12"/>
      <c r="U27" s="12"/>
      <c r="V27" s="12"/>
      <c r="W27" s="12"/>
      <c r="X27" s="12"/>
    </row>
    <row r="28" spans="2:24" ht="37.5" customHeight="1">
      <c r="B28" s="56" t="s">
        <v>3</v>
      </c>
      <c r="C28" s="56"/>
      <c r="D28" s="42" t="s">
        <v>26</v>
      </c>
      <c r="E28" s="42" t="s">
        <v>27</v>
      </c>
      <c r="F28" s="42" t="s">
        <v>7</v>
      </c>
      <c r="G28" s="42" t="s">
        <v>28</v>
      </c>
      <c r="H28" s="43" t="s">
        <v>8</v>
      </c>
      <c r="I28" s="43" t="s">
        <v>9</v>
      </c>
      <c r="J28" s="43" t="s">
        <v>0</v>
      </c>
      <c r="K28" s="43" t="s">
        <v>10</v>
      </c>
      <c r="L28" s="43" t="s">
        <v>11</v>
      </c>
      <c r="M28" s="20"/>
      <c r="N28" s="20"/>
      <c r="O28" s="5"/>
      <c r="Q28" s="12"/>
      <c r="R28" s="12"/>
      <c r="S28" s="12"/>
      <c r="T28" s="12"/>
      <c r="U28" s="12"/>
      <c r="V28" s="12"/>
      <c r="W28" s="12"/>
      <c r="X28" s="12"/>
    </row>
    <row r="29" spans="2:24" ht="21" customHeight="1">
      <c r="B29" s="59" t="s">
        <v>31</v>
      </c>
      <c r="C29" s="59"/>
      <c r="D29" s="34"/>
      <c r="E29" s="34"/>
      <c r="F29" s="34"/>
      <c r="G29" s="34">
        <v>0.2571534412956811</v>
      </c>
      <c r="H29" s="34">
        <v>2.9076053090974523</v>
      </c>
      <c r="I29" s="51">
        <v>3.1647587503931334</v>
      </c>
      <c r="J29" s="36">
        <v>3.1647587503931334</v>
      </c>
      <c r="K29" s="36">
        <v>672.4481130625321</v>
      </c>
      <c r="L29" s="36">
        <v>2128.1360499999996</v>
      </c>
      <c r="M29" s="21"/>
      <c r="N29" s="21"/>
      <c r="O29" s="5"/>
      <c r="Q29" s="12"/>
      <c r="R29" s="12"/>
      <c r="S29" s="12"/>
      <c r="T29" s="12"/>
      <c r="U29" s="12"/>
      <c r="V29" s="12"/>
      <c r="W29" s="12"/>
      <c r="X29" s="12"/>
    </row>
    <row r="30" spans="2:24" s="5" customFormat="1" ht="21" customHeight="1">
      <c r="B30" s="57" t="s">
        <v>24</v>
      </c>
      <c r="C30" s="57"/>
      <c r="D30" s="46">
        <v>0</v>
      </c>
      <c r="E30" s="46">
        <v>0</v>
      </c>
      <c r="F30" s="46">
        <v>0</v>
      </c>
      <c r="G30" s="46">
        <v>0.2571534412956811</v>
      </c>
      <c r="H30" s="46">
        <v>2.9076053090974523</v>
      </c>
      <c r="I30" s="46">
        <v>3.1647587503931334</v>
      </c>
      <c r="J30" s="46">
        <v>3.1647587503931334</v>
      </c>
      <c r="K30" s="37">
        <v>672.4481130625321</v>
      </c>
      <c r="L30" s="37">
        <v>2128.1360499999996</v>
      </c>
      <c r="M30" s="27"/>
      <c r="N30" s="27"/>
      <c r="Q30" s="6"/>
      <c r="R30" s="6"/>
      <c r="S30" s="6"/>
      <c r="T30" s="6"/>
      <c r="U30" s="6"/>
      <c r="V30" s="6"/>
      <c r="W30" s="6"/>
      <c r="X30" s="6"/>
    </row>
    <row r="31" spans="2:24" ht="21" customHeight="1">
      <c r="B31" s="61"/>
      <c r="C31" s="61"/>
      <c r="D31" s="7"/>
      <c r="E31" s="7"/>
      <c r="F31" s="7"/>
      <c r="G31" s="7"/>
      <c r="H31" s="7"/>
      <c r="I31" s="8"/>
      <c r="J31" s="9"/>
      <c r="K31" s="10"/>
      <c r="L31" s="9"/>
      <c r="M31" s="19"/>
      <c r="N31" s="19"/>
      <c r="O31" s="5"/>
      <c r="Q31" s="12"/>
      <c r="R31" s="12"/>
      <c r="S31" s="12"/>
      <c r="T31" s="12"/>
      <c r="U31" s="12"/>
      <c r="V31" s="12"/>
      <c r="W31" s="12"/>
      <c r="X31" s="12"/>
    </row>
    <row r="32" spans="2:14" s="6" customFormat="1" ht="18.75" customHeight="1">
      <c r="B32" s="53" t="s">
        <v>45</v>
      </c>
      <c r="C32" s="53"/>
      <c r="D32" s="53"/>
      <c r="E32" s="53"/>
      <c r="F32" s="53"/>
      <c r="G32" s="53"/>
      <c r="H32" s="53"/>
      <c r="I32" s="53"/>
      <c r="J32" s="44">
        <f>+J21+J26+J30</f>
        <v>6174.04797887549</v>
      </c>
      <c r="K32" s="44">
        <v>83.61028923723883</v>
      </c>
      <c r="L32" s="44">
        <f>+L21+L26+L30</f>
        <v>516864.60069</v>
      </c>
      <c r="M32" s="20"/>
      <c r="N32" s="20"/>
    </row>
    <row r="33" spans="2:24" ht="18.75" customHeight="1">
      <c r="B33" s="61"/>
      <c r="C33" s="61"/>
      <c r="D33" s="7"/>
      <c r="E33" s="7"/>
      <c r="F33" s="7"/>
      <c r="G33" s="7"/>
      <c r="H33" s="7"/>
      <c r="I33" s="7"/>
      <c r="J33" s="10"/>
      <c r="K33" s="10"/>
      <c r="L33" s="10"/>
      <c r="M33" s="18"/>
      <c r="N33" s="18"/>
      <c r="O33" s="5"/>
      <c r="Q33" s="12"/>
      <c r="R33" s="12"/>
      <c r="S33" s="12"/>
      <c r="T33" s="12"/>
      <c r="U33" s="12"/>
      <c r="V33" s="12"/>
      <c r="W33" s="12"/>
      <c r="X33" s="12"/>
    </row>
    <row r="34" spans="2:24" ht="15.75" customHeight="1">
      <c r="B34" s="63" t="s">
        <v>46</v>
      </c>
      <c r="C34" s="63"/>
      <c r="D34" s="63"/>
      <c r="E34" s="63"/>
      <c r="F34" s="63"/>
      <c r="G34" s="63"/>
      <c r="H34" s="63"/>
      <c r="I34" s="63"/>
      <c r="J34" s="62" t="s">
        <v>55</v>
      </c>
      <c r="K34" s="62"/>
      <c r="L34" s="62"/>
      <c r="M34" s="26"/>
      <c r="N34" s="26"/>
      <c r="O34" s="5"/>
      <c r="Q34" s="12"/>
      <c r="R34" s="12"/>
      <c r="S34" s="12"/>
      <c r="T34" s="12"/>
      <c r="U34" s="12"/>
      <c r="V34" s="12"/>
      <c r="W34" s="12"/>
      <c r="X34" s="12"/>
    </row>
    <row r="35" spans="2:24" ht="20.25" customHeight="1">
      <c r="B35" s="63"/>
      <c r="C35" s="63"/>
      <c r="D35" s="63"/>
      <c r="E35" s="63"/>
      <c r="F35" s="63"/>
      <c r="G35" s="63"/>
      <c r="H35" s="63"/>
      <c r="I35" s="63"/>
      <c r="J35" s="45" t="s">
        <v>0</v>
      </c>
      <c r="K35" s="45"/>
      <c r="L35" s="45" t="s">
        <v>11</v>
      </c>
      <c r="M35" s="23"/>
      <c r="N35" s="23"/>
      <c r="O35" s="5"/>
      <c r="Q35" s="12"/>
      <c r="R35" s="12"/>
      <c r="S35" s="12"/>
      <c r="T35" s="12"/>
      <c r="U35" s="12"/>
      <c r="V35" s="12"/>
      <c r="W35" s="12"/>
      <c r="X35" s="12"/>
    </row>
    <row r="36" spans="2:24" ht="15.75">
      <c r="B36" s="63"/>
      <c r="C36" s="63"/>
      <c r="D36" s="63"/>
      <c r="E36" s="63"/>
      <c r="F36" s="63"/>
      <c r="G36" s="63"/>
      <c r="H36" s="63"/>
      <c r="I36" s="63"/>
      <c r="J36" s="45">
        <f>EXPORTACIONES!J33-J32</f>
        <v>1283.8665101216347</v>
      </c>
      <c r="K36" s="45"/>
      <c r="L36" s="45">
        <f>+EXPORTACIONES!L33-L32</f>
        <v>-132331.10569000005</v>
      </c>
      <c r="M36" s="23"/>
      <c r="N36" s="23"/>
      <c r="O36" s="5"/>
      <c r="Q36" s="12"/>
      <c r="R36" s="12"/>
      <c r="S36" s="12"/>
      <c r="T36" s="12"/>
      <c r="U36" s="12"/>
      <c r="V36" s="12"/>
      <c r="W36" s="12"/>
      <c r="X36" s="12"/>
    </row>
    <row r="37" spans="3:14" ht="15">
      <c r="C37" s="16"/>
      <c r="M37" s="30"/>
      <c r="N37" s="30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4" r:id="rId1"/>
  <headerFooter alignWithMargins="0">
    <oddFooter>&amp;LInformación actualizada al 06.02.2019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2019-02-08T22:30:48Z</cp:lastPrinted>
  <dcterms:created xsi:type="dcterms:W3CDTF">2017-12-01T21:32:38Z</dcterms:created>
  <dcterms:modified xsi:type="dcterms:W3CDTF">2019-02-08T22:31:03Z</dcterms:modified>
  <cp:category/>
  <cp:version/>
  <cp:contentType/>
  <cp:contentStatus/>
</cp:coreProperties>
</file>